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guyen Thuy Linh\Desktop\Bão Miền Trung\"/>
    </mc:Choice>
  </mc:AlternateContent>
  <bookViews>
    <workbookView xWindow="0" yWindow="0" windowWidth="9810" windowHeight="1065" activeTab="1"/>
  </bookViews>
  <sheets>
    <sheet name="tiền" sheetId="1" r:id="rId1"/>
    <sheet name="hàng hoá"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2" l="1"/>
  <c r="C22" i="1"/>
</calcChain>
</file>

<file path=xl/sharedStrings.xml><?xml version="1.0" encoding="utf-8"?>
<sst xmlns="http://schemas.openxmlformats.org/spreadsheetml/2006/main" count="85" uniqueCount="72">
  <si>
    <t>STT</t>
  </si>
  <si>
    <t>Tên tổ chức/đơn vị/cá nhân ủng hộ</t>
  </si>
  <si>
    <t>Số tiền tiếp nhận</t>
  </si>
  <si>
    <t>Ghi chú</t>
  </si>
  <si>
    <t>Bạn đọc tại Đăk Lăk</t>
  </si>
  <si>
    <t>CTCP Đầu tư Lạc Hồng</t>
  </si>
  <si>
    <t>Chủ tịch tập đoàn Emotion Việt Nam</t>
  </si>
  <si>
    <t>Phòng Khám chuyên khoa thẩm mỹ DR.Clinic</t>
  </si>
  <si>
    <t>Bạn đọc ủng hộ từ 22 - 25/11</t>
  </si>
  <si>
    <t>Chị Hoàng Thiên Nga</t>
  </si>
  <si>
    <t>Bạn đọc</t>
  </si>
  <si>
    <t>Bạn đọc tại Gia Lai</t>
  </si>
  <si>
    <t>Bà Trần Thị Phượng - Chủ tịch HĐQT, TGĐ Công ty CP BĐS Vĩnh Phát</t>
  </si>
  <si>
    <t>Tập đoàn Dabaco Việt Nam</t>
  </si>
  <si>
    <t>GBM Group</t>
  </si>
  <si>
    <t>Tập đoàn TH</t>
  </si>
  <si>
    <t>NXB Kim Đồng</t>
  </si>
  <si>
    <t>Gia đình ông Hải bà Mai</t>
  </si>
  <si>
    <t>Bạn đọc ủng hộ từ 25 - 30/11</t>
  </si>
  <si>
    <t>Công ty CP nhôm và xây lắp Việt Pháp</t>
  </si>
  <si>
    <t>Bạn đọc ủng hộ từ 01-02/12</t>
  </si>
  <si>
    <t>Trường THPT Kim Liên</t>
  </si>
  <si>
    <t>Trường THCS Chương Dương</t>
  </si>
  <si>
    <t>Trường THCS Đống Đa</t>
  </si>
  <si>
    <t>Trường THPT Cao Bá Quát</t>
  </si>
  <si>
    <t>Trường THCS Trưng Nhị</t>
  </si>
  <si>
    <t>Vietravel</t>
  </si>
  <si>
    <t xml:space="preserve">Tập đoàn Vingroup </t>
  </si>
  <si>
    <t xml:space="preserve">CÔNG TY TNHH LOGISTICS MLC ITL </t>
  </si>
  <si>
    <t>TRƯỜNG CAO ĐẲNG BÁCH KHOA SÀI GÒN</t>
  </si>
  <si>
    <t>TRƯỜNG CAO ĐẲNG ISPACE</t>
  </si>
  <si>
    <t>NHÀ XUẤT BẢN KIM ĐỒNG</t>
  </si>
  <si>
    <t>CÔNG TY TNHH SXTM GOYA</t>
  </si>
  <si>
    <t>Trường Tiểu học, THCS - THPT Fansipan, Thanh Hóa</t>
  </si>
  <si>
    <t>Công ty Cổ phần Nông nghiệp Gia Lai AGROTECH</t>
  </si>
  <si>
    <t>Nhà sách tiền Phong</t>
  </si>
  <si>
    <t>Công ty CP xây dựng và năng lượng VCP</t>
  </si>
  <si>
    <t>TỔNG</t>
  </si>
  <si>
    <t>Hàng hoá/nhu yếu phẩm</t>
  </si>
  <si>
    <t>Quy đổi thành  tiền</t>
  </si>
  <si>
    <t>32 thùng Bánh gạo</t>
  </si>
  <si>
    <t>Mỳ tôm + nước</t>
  </si>
  <si>
    <t>600 bao gạo</t>
  </si>
  <si>
    <t>300 lốc nước suối</t>
  </si>
  <si>
    <t>146 cái chăn</t>
  </si>
  <si>
    <t>5 tấn gạo, cùng hàng trăm nhu yếu phẩm</t>
  </si>
  <si>
    <t>1,000 thùng nước</t>
  </si>
  <si>
    <t>10 tấn gạo</t>
  </si>
  <si>
    <t>40.000 túi trứng ăn liền</t>
  </si>
  <si>
    <t>500 sản phẩm quần áo (6 bao tải)</t>
  </si>
  <si>
    <t>27 thùng cháo tươi gà ác hạt sen</t>
  </si>
  <si>
    <t>300kg Chlo (tiệp)</t>
  </si>
  <si>
    <t>4 thùng sách và 1 thùng vở + bút màu</t>
  </si>
  <si>
    <t>98 bộ quần áo trẻ em (mới)</t>
  </si>
  <si>
    <t>Thuốc men (Nacl, hạ sốt, men, thuốc ngứa)</t>
  </si>
  <si>
    <t xml:space="preserve"> 50 hộp Pate cột đèn, 50 hộp thịt lợn hấp, 150 hộp cá sốt cà, 50 hộp bò 2 lát,  120 túi XXTT Everyday</t>
  </si>
  <si>
    <t>21 thùng sữa tươi, 15 thùng mỳ tôm, 09kg gạo, 07 thùng bánh, 05 thùng cháo ăn liền, 04 thùng nước, 03 thùng lương khô, 65 bánh xà phòng, 24 bịch khăn ướt, 02 bịch tã trẻ em, 19 bịch băng vệ sinh</t>
  </si>
  <si>
    <t>20 bức tranh</t>
  </si>
  <si>
    <t>1.500 cuốn vở và 500 đồ dùng học tập</t>
  </si>
  <si>
    <t>35.000 cuốn tập + 20.000 cây bút</t>
  </si>
  <si>
    <t>5.000 cuốn vở, 10.000 cây bút chì, bút mực</t>
  </si>
  <si>
    <t>1.000 cuốn sách</t>
  </si>
  <si>
    <t>Sữa, nước nhu yếu phẩm, sách vở</t>
  </si>
  <si>
    <t>1.288 đôi giày</t>
  </si>
  <si>
    <t>50 con bò giống</t>
  </si>
  <si>
    <t>10.000 cuốn vở</t>
  </si>
  <si>
    <t xml:space="preserve">không quy đổi </t>
  </si>
  <si>
    <t>Chưa xác định</t>
  </si>
  <si>
    <t>PGS. Nguyễn Thị Bình - ĐH Y Hà Nội</t>
  </si>
  <si>
    <t>ĐH Y Hà Nội</t>
  </si>
  <si>
    <t>Các hoạ sĩ</t>
  </si>
  <si>
    <t>Tập đoàn Mavin và CTCP Đồ hộp Hạ Long (HalongCanfoco)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</si>
</sst>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_(* \(#,##0\);_(* &quot;-&quot;??_);_(@_)"/>
  </numFmts>
  <fonts count="4" x14ac:knownFonts="1">
    <font>
      <sz val="11"/>
      <color theme="1"/>
      <name val="Calibri"/>
      <family val="2"/>
      <scheme val="minor"/>
    </font>
    <font>
      <sz val="11"/>
      <color theme="1"/>
      <name val="Times New Roman"/>
      <family val="1"/>
    </font>
    <font>
      <b/>
      <sz val="14"/>
      <color theme="1"/>
      <name val="Times New Roman"/>
      <family val="1"/>
    </font>
    <font>
      <sz val="14"/>
      <color theme="1"/>
      <name val="Times New Roman"/>
      <family val="1"/>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6" tint="0.39997558519241921"/>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1" fillId="0" borderId="3" xfId="0" applyFont="1" applyBorder="1"/>
    <xf numFmtId="0" fontId="2" fillId="0" borderId="3" xfId="0" applyFont="1" applyBorder="1"/>
    <xf numFmtId="0" fontId="3" fillId="2" borderId="3" xfId="0" applyFont="1" applyFill="1" applyBorder="1" applyAlignment="1">
      <alignment horizontal="left" vertical="center" wrapText="1"/>
    </xf>
    <xf numFmtId="0" fontId="3" fillId="0" borderId="3" xfId="0" applyFont="1" applyBorder="1" applyAlignment="1">
      <alignment horizontal="left" vertical="center" wrapText="1"/>
    </xf>
    <xf numFmtId="0" fontId="3" fillId="3" borderId="3" xfId="0" applyFont="1" applyFill="1" applyBorder="1" applyAlignment="1">
      <alignment wrapText="1"/>
    </xf>
    <xf numFmtId="164" fontId="3" fillId="0" borderId="3" xfId="0" applyNumberFormat="1" applyFont="1" applyBorder="1"/>
    <xf numFmtId="164" fontId="3" fillId="0" borderId="2" xfId="0" applyNumberFormat="1" applyFont="1" applyBorder="1" applyAlignment="1">
      <alignment horizontal="right" vertical="center"/>
    </xf>
    <xf numFmtId="164" fontId="3" fillId="2" borderId="1" xfId="0" applyNumberFormat="1" applyFont="1" applyFill="1" applyBorder="1" applyAlignment="1">
      <alignment horizontal="right" vertical="center" wrapText="1"/>
    </xf>
    <xf numFmtId="164" fontId="3" fillId="0" borderId="3" xfId="0" applyNumberFormat="1" applyFont="1" applyBorder="1" applyAlignment="1">
      <alignment horizontal="right"/>
    </xf>
    <xf numFmtId="0" fontId="2" fillId="0" borderId="3" xfId="0" applyFont="1" applyBorder="1" applyAlignment="1">
      <alignment horizontal="center"/>
    </xf>
    <xf numFmtId="0" fontId="2" fillId="4" borderId="3" xfId="0" applyFont="1" applyFill="1" applyBorder="1" applyAlignment="1">
      <alignment horizontal="center"/>
    </xf>
    <xf numFmtId="0" fontId="3" fillId="0" borderId="3" xfId="0" applyFont="1" applyBorder="1"/>
    <xf numFmtId="164" fontId="2" fillId="0" borderId="3" xfId="0" applyNumberFormat="1" applyFont="1" applyBorder="1"/>
    <xf numFmtId="0" fontId="3" fillId="0" borderId="0" xfId="0" applyFont="1"/>
    <xf numFmtId="0" fontId="3" fillId="0" borderId="3" xfId="0" applyFont="1" applyBorder="1" applyAlignment="1">
      <alignment horizontal="center"/>
    </xf>
    <xf numFmtId="0" fontId="3" fillId="0" borderId="3" xfId="0" applyFont="1" applyBorder="1" applyAlignment="1">
      <alignment wrapText="1"/>
    </xf>
    <xf numFmtId="0" fontId="3" fillId="0" borderId="3" xfId="0" applyFont="1" applyBorder="1" applyAlignment="1">
      <alignment horizontal="left"/>
    </xf>
    <xf numFmtId="164" fontId="3" fillId="0" borderId="3" xfId="0" applyNumberFormat="1" applyFont="1" applyBorder="1" applyAlignment="1">
      <alignment horizontal="center"/>
    </xf>
    <xf numFmtId="3" fontId="3" fillId="0" borderId="3" xfId="0" applyNumberFormat="1" applyFont="1" applyBorder="1" applyAlignment="1">
      <alignment wrapText="1"/>
    </xf>
    <xf numFmtId="164" fontId="3" fillId="0" borderId="0" xfId="0" applyNumberFormat="1" applyFont="1"/>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left" wrapText="1"/>
    </xf>
    <xf numFmtId="0" fontId="3" fillId="0" borderId="6" xfId="0" applyFont="1" applyBorder="1" applyAlignment="1">
      <alignment horizontal="left" wrapText="1"/>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2"/>
  <sheetViews>
    <sheetView workbookViewId="0">
      <selection activeCell="E23" sqref="E23"/>
    </sheetView>
  </sheetViews>
  <sheetFormatPr defaultRowHeight="15" x14ac:dyDescent="0.25"/>
  <cols>
    <col min="2" max="2" width="51.85546875" bestFit="1" customWidth="1"/>
    <col min="3" max="3" width="21" bestFit="1" customWidth="1"/>
    <col min="4" max="4" width="10.42578125" bestFit="1" customWidth="1"/>
  </cols>
  <sheetData>
    <row r="3" spans="1:4" ht="18.75" x14ac:dyDescent="0.3">
      <c r="A3" s="11" t="s">
        <v>0</v>
      </c>
      <c r="B3" s="11" t="s">
        <v>1</v>
      </c>
      <c r="C3" s="11" t="s">
        <v>2</v>
      </c>
      <c r="D3" s="11" t="s">
        <v>3</v>
      </c>
    </row>
    <row r="4" spans="1:4" ht="18.75" x14ac:dyDescent="0.3">
      <c r="A4" s="15">
        <v>1</v>
      </c>
      <c r="B4" s="3" t="s">
        <v>4</v>
      </c>
      <c r="C4" s="7">
        <v>50000000</v>
      </c>
      <c r="D4" s="1"/>
    </row>
    <row r="5" spans="1:4" ht="18.75" x14ac:dyDescent="0.3">
      <c r="A5" s="15">
        <v>2</v>
      </c>
      <c r="B5" s="3" t="s">
        <v>5</v>
      </c>
      <c r="C5" s="8">
        <v>100000000</v>
      </c>
      <c r="D5" s="1"/>
    </row>
    <row r="6" spans="1:4" ht="18.75" x14ac:dyDescent="0.3">
      <c r="A6" s="15">
        <v>3</v>
      </c>
      <c r="B6" s="3" t="s">
        <v>6</v>
      </c>
      <c r="C6" s="8">
        <v>20000000</v>
      </c>
      <c r="D6" s="1"/>
    </row>
    <row r="7" spans="1:4" ht="18.75" x14ac:dyDescent="0.3">
      <c r="A7" s="15">
        <v>4</v>
      </c>
      <c r="B7" s="3" t="s">
        <v>7</v>
      </c>
      <c r="C7" s="8">
        <v>10000000</v>
      </c>
      <c r="D7" s="1"/>
    </row>
    <row r="8" spans="1:4" ht="18.75" x14ac:dyDescent="0.3">
      <c r="A8" s="15">
        <v>5</v>
      </c>
      <c r="B8" s="4" t="s">
        <v>8</v>
      </c>
      <c r="C8" s="8">
        <v>396410000</v>
      </c>
      <c r="D8" s="1"/>
    </row>
    <row r="9" spans="1:4" ht="18.75" x14ac:dyDescent="0.3">
      <c r="A9" s="15">
        <v>6</v>
      </c>
      <c r="B9" s="3" t="s">
        <v>9</v>
      </c>
      <c r="C9" s="8">
        <v>100000000</v>
      </c>
      <c r="D9" s="1"/>
    </row>
    <row r="10" spans="1:4" ht="18.75" x14ac:dyDescent="0.3">
      <c r="A10" s="15">
        <v>7</v>
      </c>
      <c r="B10" s="4" t="s">
        <v>18</v>
      </c>
      <c r="C10" s="8">
        <v>139685000</v>
      </c>
      <c r="D10" s="1"/>
    </row>
    <row r="11" spans="1:4" ht="18.75" x14ac:dyDescent="0.3">
      <c r="A11" s="15">
        <v>8</v>
      </c>
      <c r="B11" s="3" t="s">
        <v>19</v>
      </c>
      <c r="C11" s="8">
        <v>60000000</v>
      </c>
      <c r="D11" s="1"/>
    </row>
    <row r="12" spans="1:4" ht="18.75" x14ac:dyDescent="0.3">
      <c r="A12" s="15">
        <v>9</v>
      </c>
      <c r="B12" s="4" t="s">
        <v>20</v>
      </c>
      <c r="C12" s="9">
        <v>2110000</v>
      </c>
      <c r="D12" s="1"/>
    </row>
    <row r="13" spans="1:4" ht="18.75" x14ac:dyDescent="0.3">
      <c r="A13" s="15">
        <v>10</v>
      </c>
      <c r="B13" s="5" t="s">
        <v>21</v>
      </c>
      <c r="C13" s="9">
        <v>56875000</v>
      </c>
      <c r="D13" s="1"/>
    </row>
    <row r="14" spans="1:4" ht="18.75" x14ac:dyDescent="0.3">
      <c r="A14" s="15">
        <v>11</v>
      </c>
      <c r="B14" s="5" t="s">
        <v>22</v>
      </c>
      <c r="C14" s="9">
        <v>20000000</v>
      </c>
      <c r="D14" s="1"/>
    </row>
    <row r="15" spans="1:4" ht="18.75" x14ac:dyDescent="0.3">
      <c r="A15" s="15">
        <v>12</v>
      </c>
      <c r="B15" s="5" t="s">
        <v>23</v>
      </c>
      <c r="C15" s="9">
        <v>10000000</v>
      </c>
      <c r="D15" s="1"/>
    </row>
    <row r="16" spans="1:4" ht="18.75" x14ac:dyDescent="0.3">
      <c r="A16" s="15">
        <v>13</v>
      </c>
      <c r="B16" s="5" t="s">
        <v>24</v>
      </c>
      <c r="C16" s="9">
        <v>191261000</v>
      </c>
      <c r="D16" s="1"/>
    </row>
    <row r="17" spans="1:4" ht="18.75" x14ac:dyDescent="0.3">
      <c r="A17" s="15">
        <v>14</v>
      </c>
      <c r="B17" s="3" t="s">
        <v>26</v>
      </c>
      <c r="C17" s="9">
        <v>150000000</v>
      </c>
      <c r="D17" s="1"/>
    </row>
    <row r="18" spans="1:4" ht="18.75" x14ac:dyDescent="0.3">
      <c r="A18" s="15">
        <v>15</v>
      </c>
      <c r="B18" s="3" t="s">
        <v>27</v>
      </c>
      <c r="C18" s="9">
        <v>350000000</v>
      </c>
      <c r="D18" s="1"/>
    </row>
    <row r="19" spans="1:4" ht="18.75" x14ac:dyDescent="0.3">
      <c r="A19" s="15">
        <v>16</v>
      </c>
      <c r="B19" s="3" t="s">
        <v>28</v>
      </c>
      <c r="C19" s="9">
        <v>70000000</v>
      </c>
      <c r="D19" s="1"/>
    </row>
    <row r="20" spans="1:4" ht="37.5" x14ac:dyDescent="0.3">
      <c r="A20" s="15">
        <v>17</v>
      </c>
      <c r="B20" s="3" t="s">
        <v>33</v>
      </c>
      <c r="C20" s="9">
        <v>65000000</v>
      </c>
      <c r="D20" s="1"/>
    </row>
    <row r="21" spans="1:4" ht="18.75" x14ac:dyDescent="0.3">
      <c r="A21" s="15">
        <v>18</v>
      </c>
      <c r="B21" s="3" t="s">
        <v>36</v>
      </c>
      <c r="C21" s="9">
        <v>50000000</v>
      </c>
      <c r="D21" s="1"/>
    </row>
    <row r="22" spans="1:4" s="14" customFormat="1" ht="18.75" x14ac:dyDescent="0.3">
      <c r="A22" s="12"/>
      <c r="B22" s="2" t="s">
        <v>37</v>
      </c>
      <c r="C22" s="13">
        <f>SUM(C4:C21)</f>
        <v>1841341000</v>
      </c>
      <c r="D22" s="12"/>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31"/>
  <sheetViews>
    <sheetView tabSelected="1" topLeftCell="A13" workbookViewId="0">
      <selection activeCell="B19" sqref="B19"/>
    </sheetView>
  </sheetViews>
  <sheetFormatPr defaultRowHeight="18.75" x14ac:dyDescent="0.3"/>
  <cols>
    <col min="1" max="1" width="9.140625" style="25"/>
    <col min="2" max="2" width="60.85546875" style="14" bestFit="1" customWidth="1"/>
    <col min="3" max="3" width="30.140625" style="14" bestFit="1" customWidth="1"/>
    <col min="4" max="4" width="23.85546875" style="14" bestFit="1" customWidth="1"/>
    <col min="5" max="5" width="10.42578125" style="14" bestFit="1" customWidth="1"/>
    <col min="6" max="16384" width="9.140625" style="14"/>
  </cols>
  <sheetData>
    <row r="3" spans="1:5" x14ac:dyDescent="0.3">
      <c r="A3" s="10" t="s">
        <v>0</v>
      </c>
      <c r="B3" s="10" t="s">
        <v>1</v>
      </c>
      <c r="C3" s="10" t="s">
        <v>38</v>
      </c>
      <c r="D3" s="10" t="s">
        <v>39</v>
      </c>
      <c r="E3" s="10" t="s">
        <v>3</v>
      </c>
    </row>
    <row r="4" spans="1:5" x14ac:dyDescent="0.3">
      <c r="A4" s="15">
        <v>1</v>
      </c>
      <c r="B4" s="12" t="s">
        <v>10</v>
      </c>
      <c r="C4" s="16" t="s">
        <v>40</v>
      </c>
      <c r="D4" s="9" t="s">
        <v>66</v>
      </c>
      <c r="E4" s="12"/>
    </row>
    <row r="5" spans="1:5" x14ac:dyDescent="0.3">
      <c r="A5" s="15">
        <v>2</v>
      </c>
      <c r="B5" s="12" t="s">
        <v>10</v>
      </c>
      <c r="C5" s="16" t="s">
        <v>41</v>
      </c>
      <c r="D5" s="9" t="s">
        <v>66</v>
      </c>
      <c r="E5" s="12"/>
    </row>
    <row r="6" spans="1:5" x14ac:dyDescent="0.3">
      <c r="A6" s="22">
        <v>3</v>
      </c>
      <c r="B6" s="17" t="s">
        <v>11</v>
      </c>
      <c r="C6" s="16" t="s">
        <v>42</v>
      </c>
      <c r="D6" s="18">
        <v>200000000</v>
      </c>
      <c r="E6" s="12"/>
    </row>
    <row r="7" spans="1:5" x14ac:dyDescent="0.3">
      <c r="A7" s="23"/>
      <c r="B7" s="17"/>
      <c r="C7" s="16" t="s">
        <v>43</v>
      </c>
      <c r="D7" s="18"/>
      <c r="E7" s="12"/>
    </row>
    <row r="8" spans="1:5" x14ac:dyDescent="0.3">
      <c r="A8" s="24"/>
      <c r="B8" s="17"/>
      <c r="C8" s="16" t="s">
        <v>44</v>
      </c>
      <c r="D8" s="18"/>
      <c r="E8" s="12"/>
    </row>
    <row r="9" spans="1:5" ht="37.5" x14ac:dyDescent="0.3">
      <c r="A9" s="15">
        <v>4</v>
      </c>
      <c r="B9" s="12" t="s">
        <v>4</v>
      </c>
      <c r="C9" s="16" t="s">
        <v>45</v>
      </c>
      <c r="D9" s="6">
        <v>150000000</v>
      </c>
      <c r="E9" s="12"/>
    </row>
    <row r="10" spans="1:5" x14ac:dyDescent="0.3">
      <c r="A10" s="21">
        <v>5</v>
      </c>
      <c r="B10" s="26" t="s">
        <v>12</v>
      </c>
      <c r="C10" s="16" t="s">
        <v>46</v>
      </c>
      <c r="D10" s="9" t="s">
        <v>66</v>
      </c>
      <c r="E10" s="12"/>
    </row>
    <row r="11" spans="1:5" x14ac:dyDescent="0.3">
      <c r="A11" s="21"/>
      <c r="B11" s="27"/>
      <c r="C11" s="16" t="s">
        <v>47</v>
      </c>
      <c r="D11" s="6">
        <v>285000000</v>
      </c>
      <c r="E11" s="12"/>
    </row>
    <row r="12" spans="1:5" x14ac:dyDescent="0.3">
      <c r="A12" s="15">
        <v>6</v>
      </c>
      <c r="B12" s="12" t="s">
        <v>13</v>
      </c>
      <c r="C12" s="16" t="s">
        <v>48</v>
      </c>
      <c r="D12" s="6">
        <v>200000000</v>
      </c>
      <c r="E12" s="12"/>
    </row>
    <row r="13" spans="1:5" ht="37.5" x14ac:dyDescent="0.3">
      <c r="A13" s="15">
        <v>7</v>
      </c>
      <c r="B13" s="12" t="s">
        <v>14</v>
      </c>
      <c r="C13" s="16" t="s">
        <v>49</v>
      </c>
      <c r="D13" s="6">
        <v>200000000</v>
      </c>
      <c r="E13" s="12"/>
    </row>
    <row r="14" spans="1:5" ht="37.5" x14ac:dyDescent="0.3">
      <c r="A14" s="15">
        <v>8</v>
      </c>
      <c r="B14" s="12" t="s">
        <v>15</v>
      </c>
      <c r="C14" s="16" t="s">
        <v>50</v>
      </c>
      <c r="D14" s="6">
        <v>26851133</v>
      </c>
      <c r="E14" s="12"/>
    </row>
    <row r="15" spans="1:5" x14ac:dyDescent="0.3">
      <c r="A15" s="15">
        <v>9</v>
      </c>
      <c r="B15" s="12" t="s">
        <v>68</v>
      </c>
      <c r="C15" s="16" t="s">
        <v>51</v>
      </c>
      <c r="D15" s="6">
        <v>66000000</v>
      </c>
      <c r="E15" s="12"/>
    </row>
    <row r="16" spans="1:5" ht="37.5" x14ac:dyDescent="0.3">
      <c r="A16" s="15">
        <v>10</v>
      </c>
      <c r="B16" s="12" t="s">
        <v>16</v>
      </c>
      <c r="C16" s="16" t="s">
        <v>52</v>
      </c>
      <c r="D16" s="9" t="s">
        <v>66</v>
      </c>
      <c r="E16" s="12"/>
    </row>
    <row r="17" spans="1:5" ht="37.5" x14ac:dyDescent="0.3">
      <c r="A17" s="15">
        <v>11</v>
      </c>
      <c r="B17" s="12" t="s">
        <v>17</v>
      </c>
      <c r="C17" s="16" t="s">
        <v>53</v>
      </c>
      <c r="D17" s="6">
        <v>10000000</v>
      </c>
      <c r="E17" s="12"/>
    </row>
    <row r="18" spans="1:5" ht="56.25" customHeight="1" x14ac:dyDescent="0.3">
      <c r="A18" s="15">
        <v>12</v>
      </c>
      <c r="B18" s="12" t="s">
        <v>69</v>
      </c>
      <c r="C18" s="16" t="s">
        <v>54</v>
      </c>
      <c r="D18" s="6">
        <v>4285000</v>
      </c>
      <c r="E18" s="12"/>
    </row>
    <row r="19" spans="1:5" ht="75" x14ac:dyDescent="0.3">
      <c r="A19" s="15">
        <v>13</v>
      </c>
      <c r="B19" s="16" t="s">
        <v>71</v>
      </c>
      <c r="C19" s="16" t="s">
        <v>55</v>
      </c>
      <c r="D19" s="6">
        <v>306161856</v>
      </c>
      <c r="E19" s="12"/>
    </row>
    <row r="20" spans="1:5" ht="168.75" x14ac:dyDescent="0.3">
      <c r="A20" s="15">
        <v>14</v>
      </c>
      <c r="B20" s="12" t="s">
        <v>16</v>
      </c>
      <c r="C20" s="16" t="s">
        <v>56</v>
      </c>
      <c r="D20" s="6">
        <v>28500000</v>
      </c>
      <c r="E20" s="12"/>
    </row>
    <row r="21" spans="1:5" x14ac:dyDescent="0.3">
      <c r="A21" s="15">
        <v>15</v>
      </c>
      <c r="B21" s="12" t="s">
        <v>70</v>
      </c>
      <c r="C21" s="16" t="s">
        <v>57</v>
      </c>
      <c r="D21" s="9" t="s">
        <v>67</v>
      </c>
      <c r="E21" s="12"/>
    </row>
    <row r="22" spans="1:5" ht="56.25" customHeight="1" x14ac:dyDescent="0.3">
      <c r="A22" s="15">
        <v>16</v>
      </c>
      <c r="B22" s="12" t="s">
        <v>25</v>
      </c>
      <c r="C22" s="19" t="s">
        <v>58</v>
      </c>
      <c r="D22" s="9" t="s">
        <v>66</v>
      </c>
      <c r="E22" s="12"/>
    </row>
    <row r="23" spans="1:5" ht="37.5" x14ac:dyDescent="0.3">
      <c r="A23" s="15">
        <v>17</v>
      </c>
      <c r="B23" s="12" t="s">
        <v>26</v>
      </c>
      <c r="C23" s="16" t="s">
        <v>59</v>
      </c>
      <c r="D23" s="9" t="s">
        <v>66</v>
      </c>
      <c r="E23" s="12"/>
    </row>
    <row r="24" spans="1:5" ht="37.5" x14ac:dyDescent="0.3">
      <c r="A24" s="15">
        <v>18</v>
      </c>
      <c r="B24" s="12" t="s">
        <v>29</v>
      </c>
      <c r="C24" s="16" t="s">
        <v>60</v>
      </c>
      <c r="D24" s="6"/>
      <c r="E24" s="12"/>
    </row>
    <row r="25" spans="1:5" x14ac:dyDescent="0.3">
      <c r="A25" s="15">
        <v>19</v>
      </c>
      <c r="B25" s="12" t="s">
        <v>30</v>
      </c>
      <c r="C25" s="16" t="s">
        <v>61</v>
      </c>
      <c r="D25" s="6"/>
      <c r="E25" s="12"/>
    </row>
    <row r="26" spans="1:5" ht="37.5" x14ac:dyDescent="0.3">
      <c r="A26" s="15">
        <v>20</v>
      </c>
      <c r="B26" s="12" t="s">
        <v>31</v>
      </c>
      <c r="C26" s="16" t="s">
        <v>62</v>
      </c>
      <c r="D26" s="6"/>
      <c r="E26" s="12"/>
    </row>
    <row r="27" spans="1:5" x14ac:dyDescent="0.3">
      <c r="A27" s="15">
        <v>21</v>
      </c>
      <c r="B27" s="12" t="s">
        <v>32</v>
      </c>
      <c r="C27" s="16" t="s">
        <v>63</v>
      </c>
      <c r="D27" s="6">
        <v>900000000</v>
      </c>
      <c r="E27" s="12"/>
    </row>
    <row r="28" spans="1:5" x14ac:dyDescent="0.3">
      <c r="A28" s="15">
        <v>22</v>
      </c>
      <c r="B28" s="12" t="s">
        <v>34</v>
      </c>
      <c r="C28" s="16" t="s">
        <v>64</v>
      </c>
      <c r="D28" s="6">
        <v>500000000</v>
      </c>
      <c r="E28" s="12"/>
    </row>
    <row r="29" spans="1:5" x14ac:dyDescent="0.3">
      <c r="A29" s="15">
        <v>23</v>
      </c>
      <c r="B29" s="12" t="s">
        <v>35</v>
      </c>
      <c r="C29" s="16" t="s">
        <v>65</v>
      </c>
      <c r="D29" s="6">
        <v>100000000</v>
      </c>
      <c r="E29" s="12"/>
    </row>
    <row r="30" spans="1:5" s="28" customFormat="1" x14ac:dyDescent="0.3">
      <c r="A30" s="10"/>
      <c r="B30" s="2" t="s">
        <v>37</v>
      </c>
      <c r="C30" s="2"/>
      <c r="D30" s="13">
        <f>SUM(D4:D29)</f>
        <v>2976797989</v>
      </c>
      <c r="E30" s="2"/>
    </row>
    <row r="31" spans="1:5" x14ac:dyDescent="0.3">
      <c r="D31" s="20"/>
    </row>
  </sheetData>
  <mergeCells count="5">
    <mergeCell ref="B10:B11"/>
    <mergeCell ref="A10:A11"/>
    <mergeCell ref="B6:B8"/>
    <mergeCell ref="D6:D8"/>
    <mergeCell ref="A6:A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tiền</vt:lpstr>
      <vt:lpstr>hàng hoá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Thuy Linh</dc:creator>
  <cp:lastModifiedBy>Nguyen Thuy Linh</cp:lastModifiedBy>
  <dcterms:created xsi:type="dcterms:W3CDTF">2025-12-11T04:31:53Z</dcterms:created>
  <dcterms:modified xsi:type="dcterms:W3CDTF">2025-12-11T04:57:23Z</dcterms:modified>
</cp:coreProperties>
</file>